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.Ovstedal/Desktop/"/>
    </mc:Choice>
  </mc:AlternateContent>
  <xr:revisionPtr revIDLastSave="0" documentId="8_{AC4C74E3-7540-4640-BBF2-580A3BD76BD3}" xr6:coauthVersionLast="47" xr6:coauthVersionMax="47" xr10:uidLastSave="{00000000-0000-0000-0000-000000000000}"/>
  <bookViews>
    <workbookView xWindow="0" yWindow="760" windowWidth="30240" windowHeight="17180" activeTab="2" xr2:uid="{22113CBA-33D6-4385-8824-28D95FE744A1}"/>
  </bookViews>
  <sheets>
    <sheet name="Risikooversikt (logg)" sheetId="1" r:id="rId1"/>
    <sheet name="Risikomatrise" sheetId="3" r:id="rId2"/>
    <sheet name="Risikomatrise - forklaring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P" localSheetId="2">[1]Hjelpeark!$C$5</definedName>
    <definedName name="BP">[2]Hjelpeark!$C$5</definedName>
    <definedName name="konse">[3]Hjelpeark!$C$2:$C$6</definedName>
    <definedName name="MP" localSheetId="2">[1]Hjelpeark!$C$4</definedName>
    <definedName name="MP">[2]Hjelpeark!$C$4</definedName>
    <definedName name="overskrifter">[3]Hjelpeark!$F$1:$K$1</definedName>
    <definedName name="Rad" localSheetId="2">[4]Fremdriftsplan!$AL$2</definedName>
    <definedName name="Rad">[5]Fremdriftsplan!$AL$2</definedName>
    <definedName name="Risikomatrise">Risikomatrise!$C$5:$G$9</definedName>
    <definedName name="sannsyn">[3]Hjelpeark!$A$2:$A$6</definedName>
    <definedName name="Symbol" localSheetId="2">[1]Hjelpeark!$C$3:$C$5</definedName>
    <definedName name="Symbol">[2]Hjelpeark!$C$3:$C$5</definedName>
    <definedName name="verdier">[3]Hjelpeark!$F$2:$K$6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  <c r="D12" i="3"/>
  <c r="E12" i="3"/>
  <c r="F12" i="3"/>
  <c r="G12" i="3"/>
  <c r="B13" i="3"/>
  <c r="C13" i="3"/>
  <c r="D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G4" i="3" l="1"/>
  <c r="F4" i="3"/>
  <c r="E4" i="3"/>
  <c r="D4" i="3"/>
  <c r="C4" i="3"/>
  <c r="B9" i="3"/>
  <c r="B8" i="3"/>
  <c r="B7" i="3"/>
  <c r="B6" i="3"/>
  <c r="B5" i="3"/>
  <c r="G8" i="1" l="1"/>
  <c r="G9" i="1"/>
  <c r="G27" i="1"/>
  <c r="G14" i="1"/>
  <c r="G22" i="1"/>
  <c r="G6" i="1"/>
  <c r="G15" i="1"/>
  <c r="G23" i="1"/>
  <c r="G11" i="1"/>
  <c r="G12" i="1"/>
  <c r="G26" i="1"/>
  <c r="G5" i="1"/>
  <c r="G16" i="1"/>
  <c r="G24" i="1"/>
  <c r="G7" i="1"/>
  <c r="G17" i="1"/>
  <c r="G25" i="1"/>
  <c r="G18" i="1"/>
  <c r="G19" i="1"/>
  <c r="G20" i="1"/>
  <c r="G13" i="1"/>
  <c r="G21" i="1"/>
  <c r="G10" i="1"/>
</calcChain>
</file>

<file path=xl/sharedStrings.xml><?xml version="1.0" encoding="utf-8"?>
<sst xmlns="http://schemas.openxmlformats.org/spreadsheetml/2006/main" count="57" uniqueCount="33">
  <si>
    <t>ID</t>
  </si>
  <si>
    <t>Risiko</t>
  </si>
  <si>
    <t>Beskrivelse av risikoen</t>
  </si>
  <si>
    <t>Sanns.</t>
  </si>
  <si>
    <t>Kons.</t>
  </si>
  <si>
    <t>Tiltak</t>
  </si>
  <si>
    <t>Ansvarlig</t>
  </si>
  <si>
    <t>Frist</t>
  </si>
  <si>
    <t>Ubetydelig</t>
  </si>
  <si>
    <t>Lav</t>
  </si>
  <si>
    <t>Moderat</t>
  </si>
  <si>
    <t>Alvorlig</t>
  </si>
  <si>
    <t>Svært alvorlig</t>
  </si>
  <si>
    <t>Svært stor</t>
  </si>
  <si>
    <t>Stor</t>
  </si>
  <si>
    <t>Liten</t>
  </si>
  <si>
    <t>Meget liten</t>
  </si>
  <si>
    <t xml:space="preserve"> </t>
  </si>
  <si>
    <t>Kategori</t>
  </si>
  <si>
    <t>Konsekvens</t>
  </si>
  <si>
    <t>Eksempel på risikomatrise (med plassering av risikoer):</t>
  </si>
  <si>
    <t xml:space="preserve">Lav </t>
  </si>
  <si>
    <t>Sannsynlighet</t>
  </si>
  <si>
    <t>Beskrivelse:</t>
  </si>
  <si>
    <t xml:space="preserve">Risikologgen skal brukes aktivt fra oppstart av prosjektet. </t>
  </si>
  <si>
    <t>Hver identifiserte risiko skal tillegges en sannsynlighet og konsekvens som beskrevet over.</t>
  </si>
  <si>
    <t>Prosjektgruppen må bestemme seg for hva man legger i de forskjellige begrepene før man starter dette arbeidet.</t>
  </si>
  <si>
    <t>Med dette menes at gruppen må bestemme seg for hva som for eksempel menes med "moderat sannsynlighet".</t>
  </si>
  <si>
    <t>Risikologgen bør være agendapunkt nummer 1 på alle prosjektgruppemøter for å aktivt følge opp prosjektet sammen.</t>
  </si>
  <si>
    <t>Høy</t>
  </si>
  <si>
    <t>Kritisk</t>
  </si>
  <si>
    <t xml:space="preserve">Risikovurdering - InnoMed-mal 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</si>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</sst>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20"/>
      <color theme="4" tint="-0.499984740745262"/>
      <name val="Arial"/>
      <family val="2"/>
    </font>
    <font>
      <sz val="9"/>
      <color theme="1"/>
      <name val="Arial"/>
      <family val="2"/>
    </font>
    <font>
      <b/>
      <sz val="2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F7B7E"/>
        <bgColor indexed="64"/>
      </patternFill>
    </fill>
    <fill>
      <patternFill patternType="solid">
        <fgColor rgb="FFF8CAAD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rgb="FFE3EFD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-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12" fillId="0" borderId="0" xfId="0" applyFont="1"/>
    <xf numFmtId="0" fontId="14" fillId="0" borderId="0" xfId="1" applyFont="1" applyAlignment="1" applyProtection="1"/>
    <xf numFmtId="0" fontId="0" fillId="3" borderId="0" xfId="0" applyFill="1"/>
    <xf numFmtId="49" fontId="15" fillId="0" borderId="0" xfId="0" applyNumberFormat="1" applyFont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164" fontId="1" fillId="3" borderId="2" xfId="0" applyNumberFormat="1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14" fontId="0" fillId="0" borderId="5" xfId="0" applyNumberFormat="1" applyBorder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2" fillId="0" borderId="0" xfId="0" applyFon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top"/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7" borderId="5" xfId="0" applyFont="1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2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  <protection locked="0" hidden="0"/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F7B7E"/>
        </patternFill>
      </fill>
    </dxf>
    <dxf>
      <fill>
        <patternFill>
          <bgColor rgb="FFF8CAAD"/>
        </patternFill>
      </fill>
    </dxf>
    <dxf>
      <fill>
        <patternFill>
          <bgColor rgb="FFFFF2CD"/>
        </patternFill>
      </fill>
    </dxf>
    <dxf>
      <fill>
        <patternFill>
          <bgColor rgb="FFE3EFDB"/>
        </patternFill>
      </fill>
    </dxf>
  </dxfs>
  <tableStyles count="0" defaultTableStyle="TableStyleMedium2" defaultPivotStyle="PivotStyleLight16"/>
  <colors>
    <mruColors>
      <color rgb="FFF8CAAD"/>
      <color rgb="FFFFF2CD"/>
      <color rgb="FFE3EFDB"/>
      <color rgb="FFCF7B7E"/>
      <color rgb="FFD07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704914</xdr:colOff>
      <xdr:row>0</xdr:row>
      <xdr:rowOff>95250</xdr:rowOff>
    </xdr:from>
    <xdr:to>
      <xdr:col>11</xdr:col>
      <xdr:colOff>20866</xdr:colOff>
      <xdr:row>1</xdr:row>
      <xdr:rowOff>391587</xdr:rowOff>
    </xdr:to>
    <xdr:pic>
      <xdr:nvPicPr>
        <xdr:cNvPr id="3" name="Picture 2" descr="Forside | Innomed">
          <a:extLst>
            <a:ext uri="{FF2B5EF4-FFF2-40B4-BE49-F238E27FC236}">
              <a16:creationId xmlns:a16="http://schemas.microsoft.com/office/drawing/2014/main" id="{0B4D0005-9742-45BB-80AB-C284F691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3950" y="95250"/>
          <a:ext cx="1003237" cy="731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47136</xdr:colOff>
      <xdr:row>4</xdr:row>
      <xdr:rowOff>26134</xdr:rowOff>
    </xdr:from>
    <xdr:to>
      <xdr:col>10</xdr:col>
      <xdr:colOff>95249</xdr:colOff>
      <xdr:row>16</xdr:row>
      <xdr:rowOff>55441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AF7895D-6AA0-D62F-60C9-CC6D54877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6213" y="1205769"/>
          <a:ext cx="4004651" cy="22273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nsentra.sharepoint.com/Users/mj83/AppData/Local/Microsoft/Windows/Temporary%20Internet%20Files/Content.Outlook/G47CM1ZF/Verkt&#248;ykasse_rev%20E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nsentra.sharepoint.com/Users/mj83/AppData/Local/Microsoft/Windows/Temporary%20Internet%20Files/Content.Outlook/G47CM1ZF/Forklaring%20og%20eksempl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OSLEKJ/Downloads/UA+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nsentra.sharepoint.com/Users/mj83/AppData/Local/Microsoft/Windows/Temporary%20Internet%20Files/Content.Outlook/G47CM1ZF/Fremdrftspla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nsentra.sharepoint.com/Users/mj90/AppData/Local/Temp/Temp1_Verkt&#248;ykassen.zip/Verkt&#248;ykassen/Fremdrftspl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mdriftsplan - usikret"/>
      <sheetName val="Hjelpeark"/>
      <sheetName val="Fremdriftsplan - les meg!"/>
      <sheetName val="HUKI - les meg!"/>
      <sheetName val="HUKI - eksempel"/>
      <sheetName val="Interessentregister "/>
      <sheetName val="Kommunikasjonsplan"/>
      <sheetName val="Kostnadsoversikt"/>
      <sheetName val="Risk- README"/>
      <sheetName val="Læringslogg"/>
      <sheetName val="Erfaringsoverføringslogg"/>
      <sheetName val="Risiko (matrise)"/>
      <sheetName val="Risikooversikt (logg)"/>
      <sheetName val="Mulighetsoversikt (logg)"/>
      <sheetName val="Konsekvens Analyse - Overordnet"/>
      <sheetName val="Konsekvens Analyse - Detalje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mdriftsplan - les meg!"/>
      <sheetName val="HUKI - les meg!"/>
      <sheetName val="HUKI - eksempel"/>
      <sheetName val="Risk- README"/>
      <sheetName val="Risiko (matrise)"/>
      <sheetName val="Hjelpe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oversikt (logg)"/>
      <sheetName val="Risikomatrise"/>
      <sheetName val="Risikomatrise - forklaring"/>
      <sheetName val="Mulighetsoversikt (logg)"/>
      <sheetName val="Konsekvens Analyse - Overordnet"/>
      <sheetName val="Konsekvens Analyse - Detaljert"/>
      <sheetName val="Hjelpe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G1" t="str">
            <v>Ubetydelig</v>
          </cell>
          <cell r="H1" t="str">
            <v>Lav</v>
          </cell>
          <cell r="I1" t="str">
            <v>Moderat</v>
          </cell>
          <cell r="J1" t="str">
            <v>Alvorlig</v>
          </cell>
          <cell r="K1" t="str">
            <v>Svært alvorlig</v>
          </cell>
        </row>
        <row r="2">
          <cell r="A2" t="str">
            <v>Svært stor</v>
          </cell>
          <cell r="C2" t="str">
            <v>Ubetydelig</v>
          </cell>
          <cell r="F2" t="str">
            <v>Svært stor</v>
          </cell>
          <cell r="G2" t="str">
            <v>Høy</v>
          </cell>
          <cell r="H2" t="str">
            <v>Høy</v>
          </cell>
          <cell r="I2" t="str">
            <v>Kritisk</v>
          </cell>
          <cell r="J2" t="str">
            <v>Kritisk</v>
          </cell>
          <cell r="K2" t="str">
            <v>Kritisk</v>
          </cell>
        </row>
        <row r="3">
          <cell r="A3" t="str">
            <v>Stor</v>
          </cell>
          <cell r="C3" t="str">
            <v>Lav</v>
          </cell>
          <cell r="F3" t="str">
            <v>Stor</v>
          </cell>
          <cell r="G3" t="str">
            <v>Moderat</v>
          </cell>
          <cell r="H3" t="str">
            <v>Høy</v>
          </cell>
          <cell r="I3" t="str">
            <v>Høy</v>
          </cell>
          <cell r="J3" t="str">
            <v>Kritisk</v>
          </cell>
          <cell r="K3" t="str">
            <v>Kritisk</v>
          </cell>
        </row>
        <row r="4">
          <cell r="A4" t="str">
            <v>Moderat</v>
          </cell>
          <cell r="C4" t="str">
            <v>Moderat</v>
          </cell>
          <cell r="F4" t="str">
            <v>Moderat</v>
          </cell>
          <cell r="G4" t="str">
            <v>Lav</v>
          </cell>
          <cell r="H4" t="str">
            <v>Moderat</v>
          </cell>
          <cell r="I4" t="str">
            <v>Høy</v>
          </cell>
          <cell r="J4" t="str">
            <v>Kritisk</v>
          </cell>
          <cell r="K4" t="str">
            <v>Kritisk</v>
          </cell>
        </row>
        <row r="5">
          <cell r="A5" t="str">
            <v>Liten</v>
          </cell>
          <cell r="C5" t="str">
            <v>Alvorlig</v>
          </cell>
          <cell r="F5" t="str">
            <v>Liten</v>
          </cell>
          <cell r="G5" t="str">
            <v>Lav</v>
          </cell>
          <cell r="H5" t="str">
            <v>Lav</v>
          </cell>
          <cell r="I5" t="str">
            <v>Moderat</v>
          </cell>
          <cell r="J5" t="str">
            <v>Høy</v>
          </cell>
          <cell r="K5" t="str">
            <v>Kritisk</v>
          </cell>
        </row>
        <row r="6">
          <cell r="A6" t="str">
            <v>Meget liten</v>
          </cell>
          <cell r="C6" t="str">
            <v>Svært alvorlig</v>
          </cell>
          <cell r="F6" t="str">
            <v>Meget liten</v>
          </cell>
          <cell r="G6" t="str">
            <v>Lav</v>
          </cell>
          <cell r="H6" t="str">
            <v>Lav</v>
          </cell>
          <cell r="I6" t="str">
            <v>Moderat</v>
          </cell>
          <cell r="J6" t="str">
            <v>Høy</v>
          </cell>
          <cell r="K6" t="str">
            <v>Høy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mdriftsplan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mdriftsplan"/>
      <sheetName val="Sheet1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7E277D6-DAD5-4521-B331-F2DFE4AC0143}" name="Table2" displayName="Table2" ref="B4:K27" totalsRowShown="0" headerRowDxfId="12" dataDxfId="10" headerRowBorderDxfId="11">
  <autoFilter ref="B4:K27" xr:uid="{E7E277D6-DAD5-4521-B331-F2DFE4AC0143}"/>
  <tableColumns count="10">
    <tableColumn id="1" xr3:uid="{0B999D27-433A-416C-9188-5A5F6088C250}" name="ID" dataDxfId="9"/>
    <tableColumn id="2" xr3:uid="{F505A949-4113-458A-BF0B-F2256B85E0D8}" name="Risiko" dataDxfId="8"/>
    <tableColumn id="3" xr3:uid="{C15FD958-D2F6-45AF-B313-D2E5CC7789E9}" name="Beskrivelse av risikoen" dataDxfId="7"/>
    <tableColumn id="4" xr3:uid="{231251C4-D02E-4620-91F0-864F3286945D}" name="Sanns." dataDxfId="6"/>
    <tableColumn id="5" xr3:uid="{7C9C9677-C751-4FB4-BCDC-6DADED2BB469}" name="Kons." dataDxfId="5"/>
    <tableColumn id="6" xr3:uid="{0D8AD375-20D3-4D3E-A7B0-5DA40D631273}" name="Kategori" dataDxfId="4">
      <calculatedColumnFormula>IFERROR(INDEX(Risikomatrise,MATCH(Table2[[#This Row],[Sanns.]],Risikomatrise!$B$5:$B$9,0),MATCH(Table2[[#This Row],[Kons.]],Risikomatrise!$C$4:$G$4,0)),"")</calculatedColumnFormula>
    </tableColumn>
    <tableColumn id="7" xr3:uid="{D410D4D0-B79C-4625-98EF-0A765A8A6AFF}" name="Tiltak" dataDxfId="3"/>
    <tableColumn id="8" xr3:uid="{2C59968E-0537-41D1-977C-B074DBA94916}" name="Ansvarlig" dataDxfId="2"/>
    <tableColumn id="9" xr3:uid="{5AB60F89-34A5-457C-9611-854837B38A26}" name="Frist" dataDxfId="1"/>
    <tableColumn id="10" xr3:uid="{EA8C9B94-9344-450D-B3CC-078741AFB422}" name="Statu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4101-D5C7-486A-A27D-A97C3D62037E}">
  <sheetPr>
    <tabColor theme="4" tint="-0.499984740745262"/>
  </sheetPr>
  <dimension ref="A1:U29"/>
  <sheetViews>
    <sheetView showGridLines="0" zoomScale="70" zoomScaleNormal="70" workbookViewId="0">
      <selection activeCell="C5" sqref="C5"/>
    </sheetView>
  </sheetViews>
  <sheetFormatPr baseColWidth="10" defaultColWidth="0" defaultRowHeight="15" zeroHeight="1" x14ac:dyDescent="0.2"/>
  <cols>
    <col min="1" max="2" width="8.6640625" style="19" customWidth="1"/>
    <col min="3" max="3" width="36.1640625" style="19" bestFit="1" customWidth="1"/>
    <col min="4" max="4" width="30" style="19" bestFit="1" customWidth="1"/>
    <col min="5" max="5" width="11.83203125" style="19" bestFit="1" customWidth="1"/>
    <col min="6" max="6" width="10.83203125" style="19" bestFit="1" customWidth="1"/>
    <col min="7" max="7" width="14.6640625" style="19" bestFit="1" customWidth="1"/>
    <col min="8" max="8" width="40.1640625" style="19" customWidth="1"/>
    <col min="9" max="9" width="14.1640625" style="19" bestFit="1" customWidth="1"/>
    <col min="10" max="10" width="11.5" style="19" bestFit="1" customWidth="1"/>
    <col min="11" max="11" width="12.5" style="19" bestFit="1" customWidth="1"/>
    <col min="12" max="12" width="12.5" style="19" customWidth="1"/>
    <col min="13" max="21" width="12.5" style="19" hidden="1" customWidth="1"/>
    <col min="22" max="23" width="8.6640625" style="19" hidden="1" customWidth="1"/>
    <col min="24" max="16384" width="8.6640625" style="19" hidden="1"/>
  </cols>
  <sheetData>
    <row r="1" spans="2:21" ht="33.75" customHeight="1" x14ac:dyDescent="0.2"/>
    <row r="2" spans="2:21" s="20" customFormat="1" ht="33.75" customHeight="1" thickBot="1" x14ac:dyDescent="0.25">
      <c r="B2" s="46" t="s">
        <v>31</v>
      </c>
      <c r="C2" s="47"/>
      <c r="D2" s="47"/>
      <c r="E2" s="47"/>
      <c r="F2" s="47"/>
      <c r="G2" s="47"/>
      <c r="H2" s="47"/>
      <c r="I2" s="47"/>
      <c r="J2" s="47"/>
      <c r="K2" s="47"/>
    </row>
    <row r="3" spans="2:21" s="20" customFormat="1" ht="14.5" customHeight="1" x14ac:dyDescent="0.2">
      <c r="B3" s="13"/>
    </row>
    <row r="4" spans="2:21" x14ac:dyDescent="0.2">
      <c r="B4" s="21" t="s">
        <v>0</v>
      </c>
      <c r="C4" s="22" t="s">
        <v>1</v>
      </c>
      <c r="D4" s="21" t="s">
        <v>2</v>
      </c>
      <c r="E4" s="23" t="s">
        <v>3</v>
      </c>
      <c r="F4" s="23" t="s">
        <v>4</v>
      </c>
      <c r="G4" s="24" t="s">
        <v>18</v>
      </c>
      <c r="H4" s="25" t="s">
        <v>5</v>
      </c>
      <c r="I4" s="26" t="s">
        <v>6</v>
      </c>
      <c r="J4" s="26" t="s">
        <v>7</v>
      </c>
      <c r="K4" s="27" t="s">
        <v>32</v>
      </c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21" x14ac:dyDescent="0.2">
      <c r="B5" s="17">
        <v>1</v>
      </c>
      <c r="C5" s="30"/>
      <c r="D5" s="30"/>
      <c r="E5" s="14"/>
      <c r="F5" s="14"/>
      <c r="G5" s="48" t="str">
        <f>IFERROR(INDEX(Risikomatrise,MATCH(Table2[[#This Row],[Sanns.]],Risikomatrise!$B$5:$B$9,0),MATCH(Table2[[#This Row],[Kons.]],Risikomatrise!$C$4:$G$4,0)),"")</f>
        <v/>
      </c>
      <c r="H5" s="30"/>
      <c r="I5" s="31"/>
      <c r="J5" s="32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x14ac:dyDescent="0.2">
      <c r="B6" s="17">
        <v>2</v>
      </c>
      <c r="C6" s="30"/>
      <c r="D6" s="30"/>
      <c r="E6" s="14"/>
      <c r="F6" s="14"/>
      <c r="G6" s="48" t="str">
        <f>IFERROR(INDEX(Risikomatrise,MATCH(Table2[[#This Row],[Sanns.]],Risikomatrise!$B$5:$B$9,0),MATCH(Table2[[#This Row],[Kons.]],Risikomatrise!$C$4:$G$4,0)),"")</f>
        <v/>
      </c>
      <c r="H6" s="30"/>
      <c r="I6" s="31"/>
      <c r="J6" s="32"/>
      <c r="K6" s="31"/>
    </row>
    <row r="7" spans="2:21" x14ac:dyDescent="0.2">
      <c r="B7" s="17">
        <v>3</v>
      </c>
      <c r="C7" s="30"/>
      <c r="D7" s="30"/>
      <c r="E7" s="14"/>
      <c r="F7" s="14"/>
      <c r="G7" s="48" t="str">
        <f>IFERROR(INDEX(Risikomatrise,MATCH(Table2[[#This Row],[Sanns.]],Risikomatrise!$B$5:$B$9,0),MATCH(Table2[[#This Row],[Kons.]],Risikomatrise!$C$4:$G$4,0)),"")</f>
        <v/>
      </c>
      <c r="H7" s="30"/>
      <c r="I7" s="31"/>
      <c r="J7" s="32"/>
      <c r="K7" s="31"/>
      <c r="M7" s="33"/>
      <c r="N7" s="33"/>
      <c r="O7" s="33"/>
      <c r="P7" s="33"/>
      <c r="Q7" s="33"/>
      <c r="R7" s="33"/>
    </row>
    <row r="8" spans="2:21" x14ac:dyDescent="0.2">
      <c r="B8" s="17">
        <v>4</v>
      </c>
      <c r="C8" s="30"/>
      <c r="D8" s="30"/>
      <c r="E8" s="14"/>
      <c r="F8" s="14"/>
      <c r="G8" s="48" t="str">
        <f>IFERROR(INDEX(Risikomatrise,MATCH(Table2[[#This Row],[Sanns.]],Risikomatrise!$B$5:$B$9,0),MATCH(Table2[[#This Row],[Kons.]],Risikomatrise!$C$4:$G$4,0)),"")</f>
        <v/>
      </c>
      <c r="H8" s="30"/>
      <c r="I8" s="31"/>
      <c r="J8" s="32"/>
      <c r="K8" s="31"/>
      <c r="M8" s="33"/>
      <c r="N8" s="33"/>
      <c r="O8" s="33"/>
      <c r="P8" s="33"/>
      <c r="Q8" s="33"/>
      <c r="R8" s="33"/>
    </row>
    <row r="9" spans="2:21" x14ac:dyDescent="0.2">
      <c r="B9" s="17">
        <v>5</v>
      </c>
      <c r="C9" s="30"/>
      <c r="D9" s="30"/>
      <c r="E9" s="14"/>
      <c r="F9" s="14"/>
      <c r="G9" s="48" t="str">
        <f>IFERROR(INDEX(Risikomatrise,MATCH(Table2[[#This Row],[Sanns.]],Risikomatrise!$B$5:$B$9,0),MATCH(Table2[[#This Row],[Kons.]],Risikomatrise!$C$4:$G$4,0)),"")</f>
        <v/>
      </c>
      <c r="H9" s="30"/>
      <c r="I9" s="31"/>
      <c r="J9" s="32"/>
      <c r="K9" s="31"/>
      <c r="M9" s="33"/>
      <c r="N9" s="33"/>
      <c r="O9" s="33"/>
      <c r="P9" s="33"/>
      <c r="Q9" s="33"/>
      <c r="R9" s="33"/>
    </row>
    <row r="10" spans="2:21" x14ac:dyDescent="0.2">
      <c r="B10" s="17">
        <v>6</v>
      </c>
      <c r="C10" s="30"/>
      <c r="D10" s="30"/>
      <c r="E10" s="14"/>
      <c r="F10" s="14"/>
      <c r="G10" s="48" t="str">
        <f>IFERROR(INDEX(Risikomatrise,MATCH(Table2[[#This Row],[Sanns.]],Risikomatrise!$B$5:$B$9,0),MATCH(Table2[[#This Row],[Kons.]],Risikomatrise!$C$4:$G$4,0)),"")</f>
        <v/>
      </c>
      <c r="H10" s="29"/>
      <c r="I10" s="31"/>
      <c r="J10" s="32"/>
      <c r="K10" s="31"/>
    </row>
    <row r="11" spans="2:21" x14ac:dyDescent="0.2">
      <c r="B11" s="17">
        <v>7</v>
      </c>
      <c r="C11" s="30"/>
      <c r="D11" s="30"/>
      <c r="E11" s="14"/>
      <c r="F11" s="14"/>
      <c r="G11" s="48" t="str">
        <f>IFERROR(INDEX(Risikomatrise,MATCH(Table2[[#This Row],[Sanns.]],Risikomatrise!$B$5:$B$9,0),MATCH(Table2[[#This Row],[Kons.]],Risikomatrise!$C$4:$G$4,0)),"")</f>
        <v/>
      </c>
      <c r="H11" s="29"/>
      <c r="I11" s="31"/>
      <c r="J11" s="32"/>
      <c r="K11" s="31"/>
    </row>
    <row r="12" spans="2:21" x14ac:dyDescent="0.2">
      <c r="B12" s="17">
        <v>8</v>
      </c>
      <c r="C12" s="30"/>
      <c r="D12" s="30"/>
      <c r="E12" s="14"/>
      <c r="F12" s="14"/>
      <c r="G12" s="48" t="str">
        <f>IFERROR(INDEX(Risikomatrise,MATCH(Table2[[#This Row],[Sanns.]],Risikomatrise!$B$5:$B$9,0),MATCH(Table2[[#This Row],[Kons.]],Risikomatrise!$C$4:$G$4,0)),"")</f>
        <v/>
      </c>
      <c r="H12" s="29"/>
      <c r="I12" s="31"/>
      <c r="J12" s="32"/>
      <c r="K12" s="31"/>
    </row>
    <row r="13" spans="2:21" x14ac:dyDescent="0.2">
      <c r="B13" s="17">
        <v>9</v>
      </c>
      <c r="C13" s="30"/>
      <c r="D13" s="30"/>
      <c r="E13" s="14"/>
      <c r="F13" s="14"/>
      <c r="G13" s="48" t="str">
        <f>IFERROR(INDEX(Risikomatrise,MATCH(Table2[[#This Row],[Sanns.]],Risikomatrise!$B$5:$B$9,0),MATCH(Table2[[#This Row],[Kons.]],Risikomatrise!$C$4:$G$4,0)),"")</f>
        <v/>
      </c>
      <c r="H13" s="29"/>
      <c r="I13" s="31"/>
      <c r="J13" s="32"/>
      <c r="K13" s="31"/>
    </row>
    <row r="14" spans="2:21" x14ac:dyDescent="0.2">
      <c r="B14" s="17">
        <v>10</v>
      </c>
      <c r="C14" s="30"/>
      <c r="D14" s="30"/>
      <c r="E14" s="14"/>
      <c r="F14" s="14"/>
      <c r="G14" s="48" t="str">
        <f>IFERROR(INDEX(Risikomatrise,MATCH(Table2[[#This Row],[Sanns.]],Risikomatrise!$B$5:$B$9,0),MATCH(Table2[[#This Row],[Kons.]],Risikomatrise!$C$4:$G$4,0)),"")</f>
        <v/>
      </c>
      <c r="H14" s="29"/>
      <c r="I14" s="31"/>
      <c r="J14" s="32"/>
      <c r="K14" s="31"/>
    </row>
    <row r="15" spans="2:21" x14ac:dyDescent="0.2">
      <c r="B15" s="17">
        <v>11</v>
      </c>
      <c r="C15" s="30"/>
      <c r="D15" s="30"/>
      <c r="E15" s="14"/>
      <c r="F15" s="14"/>
      <c r="G15" s="48" t="str">
        <f>IFERROR(INDEX(Risikomatrise,MATCH(Table2[[#This Row],[Sanns.]],Risikomatrise!$B$5:$B$9,0),MATCH(Table2[[#This Row],[Kons.]],Risikomatrise!$C$4:$G$4,0)),"")</f>
        <v/>
      </c>
      <c r="H15" s="29"/>
      <c r="I15" s="31"/>
      <c r="J15" s="32"/>
      <c r="K15" s="31"/>
    </row>
    <row r="16" spans="2:21" x14ac:dyDescent="0.2">
      <c r="B16" s="17">
        <v>12</v>
      </c>
      <c r="C16" s="30"/>
      <c r="D16" s="30"/>
      <c r="E16" s="14"/>
      <c r="F16" s="14"/>
      <c r="G16" s="48" t="str">
        <f>IFERROR(INDEX(Risikomatrise,MATCH(Table2[[#This Row],[Sanns.]],Risikomatrise!$B$5:$B$9,0),MATCH(Table2[[#This Row],[Kons.]],Risikomatrise!$C$4:$G$4,0)),"")</f>
        <v/>
      </c>
      <c r="H16" s="29"/>
      <c r="I16" s="31"/>
      <c r="J16" s="32"/>
      <c r="K16" s="31"/>
    </row>
    <row r="17" spans="2:11" x14ac:dyDescent="0.2">
      <c r="B17" s="17">
        <v>13</v>
      </c>
      <c r="C17" s="30"/>
      <c r="D17" s="30"/>
      <c r="E17" s="14"/>
      <c r="F17" s="14"/>
      <c r="G17" s="48" t="str">
        <f>IFERROR(INDEX(Risikomatrise,MATCH(Table2[[#This Row],[Sanns.]],Risikomatrise!$B$5:$B$9,0),MATCH(Table2[[#This Row],[Kons.]],Risikomatrise!$C$4:$G$4,0)),"")</f>
        <v/>
      </c>
      <c r="H17" s="29"/>
      <c r="I17" s="31"/>
      <c r="J17" s="32"/>
      <c r="K17" s="31"/>
    </row>
    <row r="18" spans="2:11" x14ac:dyDescent="0.2">
      <c r="B18" s="17">
        <v>14</v>
      </c>
      <c r="C18" s="30"/>
      <c r="D18" s="30"/>
      <c r="E18" s="14"/>
      <c r="F18" s="14"/>
      <c r="G18" s="48" t="str">
        <f>IFERROR(INDEX(Risikomatrise,MATCH(Table2[[#This Row],[Sanns.]],Risikomatrise!$B$5:$B$9,0),MATCH(Table2[[#This Row],[Kons.]],Risikomatrise!$C$4:$G$4,0)),"")</f>
        <v/>
      </c>
      <c r="H18" s="29"/>
      <c r="I18" s="31"/>
      <c r="J18" s="32"/>
      <c r="K18" s="31"/>
    </row>
    <row r="19" spans="2:11" x14ac:dyDescent="0.2">
      <c r="B19" s="17">
        <v>15</v>
      </c>
      <c r="C19" s="30"/>
      <c r="D19" s="30"/>
      <c r="E19" s="14"/>
      <c r="F19" s="14"/>
      <c r="G19" s="48" t="str">
        <f>IFERROR(INDEX(Risikomatrise,MATCH(Table2[[#This Row],[Sanns.]],Risikomatrise!$B$5:$B$9,0),MATCH(Table2[[#This Row],[Kons.]],Risikomatrise!$C$4:$G$4,0)),"")</f>
        <v/>
      </c>
      <c r="H19" s="29"/>
      <c r="I19" s="31"/>
      <c r="J19" s="32"/>
      <c r="K19" s="31"/>
    </row>
    <row r="20" spans="2:11" x14ac:dyDescent="0.2">
      <c r="B20" s="17">
        <v>16</v>
      </c>
      <c r="C20" s="30"/>
      <c r="D20" s="30"/>
      <c r="E20" s="14"/>
      <c r="F20" s="14"/>
      <c r="G20" s="48" t="str">
        <f>IFERROR(INDEX(Risikomatrise,MATCH(Table2[[#This Row],[Sanns.]],Risikomatrise!$B$5:$B$9,0),MATCH(Table2[[#This Row],[Kons.]],Risikomatrise!$C$4:$G$4,0)),"")</f>
        <v/>
      </c>
      <c r="H20" s="29"/>
      <c r="I20" s="31"/>
      <c r="J20" s="32"/>
      <c r="K20" s="31"/>
    </row>
    <row r="21" spans="2:11" x14ac:dyDescent="0.2">
      <c r="B21" s="17">
        <v>17</v>
      </c>
      <c r="C21" s="30"/>
      <c r="D21" s="30"/>
      <c r="E21" s="14"/>
      <c r="F21" s="14"/>
      <c r="G21" s="48" t="str">
        <f>IFERROR(INDEX(Risikomatrise,MATCH(Table2[[#This Row],[Sanns.]],Risikomatrise!$B$5:$B$9,0),MATCH(Table2[[#This Row],[Kons.]],Risikomatrise!$C$4:$G$4,0)),"")</f>
        <v/>
      </c>
      <c r="H21" s="30"/>
      <c r="I21" s="31"/>
      <c r="J21" s="32"/>
      <c r="K21" s="31"/>
    </row>
    <row r="22" spans="2:11" x14ac:dyDescent="0.2">
      <c r="B22" s="17">
        <v>18</v>
      </c>
      <c r="C22" s="30"/>
      <c r="D22" s="30"/>
      <c r="E22" s="14"/>
      <c r="F22" s="14"/>
      <c r="G22" s="48" t="str">
        <f>IFERROR(INDEX(Risikomatrise,MATCH(Table2[[#This Row],[Sanns.]],Risikomatrise!$B$5:$B$9,0),MATCH(Table2[[#This Row],[Kons.]],Risikomatrise!$C$4:$G$4,0)),"")</f>
        <v/>
      </c>
      <c r="H22" s="29"/>
      <c r="I22" s="31"/>
      <c r="J22" s="32"/>
      <c r="K22" s="31"/>
    </row>
    <row r="23" spans="2:11" x14ac:dyDescent="0.2">
      <c r="B23" s="17">
        <v>19</v>
      </c>
      <c r="C23" s="30"/>
      <c r="D23" s="30"/>
      <c r="E23" s="14"/>
      <c r="F23" s="14"/>
      <c r="G23" s="48" t="str">
        <f>IFERROR(INDEX(Risikomatrise,MATCH(Table2[[#This Row],[Sanns.]],Risikomatrise!$B$5:$B$9,0),MATCH(Table2[[#This Row],[Kons.]],Risikomatrise!$C$4:$G$4,0)),"")</f>
        <v/>
      </c>
      <c r="H23" s="29"/>
      <c r="I23" s="31"/>
      <c r="J23" s="32"/>
      <c r="K23" s="31"/>
    </row>
    <row r="24" spans="2:11" x14ac:dyDescent="0.2">
      <c r="B24" s="17">
        <v>20</v>
      </c>
      <c r="C24" s="30"/>
      <c r="D24" s="30"/>
      <c r="E24" s="14"/>
      <c r="F24" s="14"/>
      <c r="G24" s="48" t="str">
        <f>IFERROR(INDEX(Risikomatrise,MATCH(Table2[[#This Row],[Sanns.]],Risikomatrise!$B$5:$B$9,0),MATCH(Table2[[#This Row],[Kons.]],Risikomatrise!$C$4:$G$4,0)),"")</f>
        <v/>
      </c>
      <c r="H24" s="29"/>
      <c r="I24" s="31"/>
      <c r="J24" s="32"/>
      <c r="K24" s="31"/>
    </row>
    <row r="25" spans="2:11" x14ac:dyDescent="0.2">
      <c r="B25" s="17">
        <v>21</v>
      </c>
      <c r="C25" s="30"/>
      <c r="D25" s="30"/>
      <c r="E25" s="14"/>
      <c r="F25" s="14"/>
      <c r="G25" s="48" t="str">
        <f>IFERROR(INDEX(Risikomatrise,MATCH(Table2[[#This Row],[Sanns.]],Risikomatrise!$B$5:$B$9,0),MATCH(Table2[[#This Row],[Kons.]],Risikomatrise!$C$4:$G$4,0)),"")</f>
        <v/>
      </c>
      <c r="H25" s="30"/>
      <c r="I25" s="31"/>
      <c r="J25" s="32"/>
      <c r="K25" s="31"/>
    </row>
    <row r="26" spans="2:11" x14ac:dyDescent="0.2">
      <c r="B26" s="17">
        <v>22</v>
      </c>
      <c r="C26" s="30"/>
      <c r="D26" s="30"/>
      <c r="E26" s="14"/>
      <c r="F26" s="14"/>
      <c r="G26" s="48" t="str">
        <f>IFERROR(INDEX(Risikomatrise,MATCH(Table2[[#This Row],[Sanns.]],Risikomatrise!$B$5:$B$9,0),MATCH(Table2[[#This Row],[Kons.]],Risikomatrise!$C$4:$G$4,0)),"")</f>
        <v/>
      </c>
      <c r="H26" s="30"/>
      <c r="I26" s="31"/>
      <c r="J26" s="32"/>
      <c r="K26" s="31"/>
    </row>
    <row r="27" spans="2:11" x14ac:dyDescent="0.2">
      <c r="B27" s="17">
        <v>23</v>
      </c>
      <c r="C27" s="30"/>
      <c r="D27" s="30"/>
      <c r="E27" s="14"/>
      <c r="F27" s="14"/>
      <c r="G27" s="48" t="str">
        <f>IFERROR(INDEX(Risikomatrise,MATCH(Table2[[#This Row],[Sanns.]],Risikomatrise!$B$5:$B$9,0),MATCH(Table2[[#This Row],[Kons.]],Risikomatrise!$C$4:$G$4,0)),"")</f>
        <v/>
      </c>
      <c r="H27" s="29"/>
      <c r="I27" s="31"/>
      <c r="J27" s="32"/>
      <c r="K27" s="31"/>
    </row>
    <row r="28" spans="2:11" x14ac:dyDescent="0.2"/>
    <row r="29" spans="2:11" x14ac:dyDescent="0.2"/>
  </sheetData>
  <sheetProtection algorithmName="SHA-512" hashValue="888kCPQ0/4VU3lKwcVCsXfMaRwEUpDB9pnk3bpFR7wIby2h5kO4UOq52v5s+68Ax3NUZsQC/QlO0iUa1tutUsw==" saltValue="HWjQP3gk8/cNW9Vn+gW2dA==" spinCount="100000" sheet="1" objects="1" scenarios="1"/>
  <conditionalFormatting sqref="G5:G27">
    <cfRule type="containsText" dxfId="19" priority="7" operator="containsText" text="Lav">
      <formula>NOT(ISERROR(SEARCH("Lav",G5)))</formula>
    </cfRule>
    <cfRule type="containsText" dxfId="18" priority="8" operator="containsText" text="Moderat">
      <formula>NOT(ISERROR(SEARCH("Moderat",G5)))</formula>
    </cfRule>
    <cfRule type="containsText" dxfId="17" priority="9" operator="containsText" text="Høy">
      <formula>NOT(ISERROR(SEARCH("Høy",G5)))</formula>
    </cfRule>
    <cfRule type="containsText" dxfId="16" priority="10" operator="containsText" text="Kritisk">
      <formula>NOT(ISERROR(SEARCH("Kritisk",G5)))</formula>
    </cfRule>
  </conditionalFormatting>
  <conditionalFormatting sqref="K5:U5">
    <cfRule type="cellIs" dxfId="15" priority="1" operator="equal">
      <formula>#REF!</formula>
    </cfRule>
    <cfRule type="cellIs" dxfId="14" priority="2" operator="equal">
      <formula>#REF!</formula>
    </cfRule>
    <cfRule type="cellIs" dxfId="13" priority="3" operator="equal">
      <formula>#REF!</formula>
    </cfRule>
  </conditionalFormatting>
  <dataValidations count="1">
    <dataValidation type="list" allowBlank="1" showInputMessage="1" showErrorMessage="1" sqref="K5:K27" xr:uid="{64760E20-E62C-4324-B1F0-D31844741520}">
      <formula1>"Åpen,Ikke påbegynt,Lukket"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8848DA-3334-4052-9211-062BAF919A10}">
          <x14:formula1>
            <xm:f>'Risikomatrise - forklaring'!$B$12:$B$16</xm:f>
          </x14:formula1>
          <xm:sqref>E5:E27</xm:sqref>
        </x14:dataValidation>
        <x14:dataValidation type="list" allowBlank="1" showInputMessage="1" showErrorMessage="1" xr:uid="{EB5B85F0-1F1E-479D-9AE3-EB2172AD9F3F}">
          <x14:formula1>
            <xm:f>'Risikomatrise - forklaring'!$B$5:$B$9</xm:f>
          </x14:formula1>
          <xm:sqref>F5:F27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860B5-2512-4A57-BAAF-BC0E744E5A3F}">
  <sheetPr codeName="Sheet1">
    <tabColor theme="4" tint="-0.499984740745262"/>
  </sheetPr>
  <dimension ref="A1:K21"/>
  <sheetViews>
    <sheetView showGridLines="0" zoomScaleNormal="100" workbookViewId="0">
      <selection activeCell="A12" sqref="A12"/>
    </sheetView>
  </sheetViews>
  <sheetFormatPr baseColWidth="10" defaultColWidth="0" defaultRowHeight="14" zeroHeight="1" x14ac:dyDescent="0.2"/>
  <cols>
    <col min="1" max="1" width="8.6640625" style="2" customWidth="1"/>
    <col min="2" max="2" width="12.5" style="1" customWidth="1"/>
    <col min="3" max="6" width="15.33203125" style="2" customWidth="1"/>
    <col min="7" max="7" width="15.33203125" style="2" bestFit="1" customWidth="1"/>
    <col min="8" max="9" width="8.6640625" style="2" customWidth="1"/>
    <col min="10" max="16384" width="8.6640625" style="2" hidden="1"/>
  </cols>
  <sheetData>
    <row r="1" spans="1:9" s="12" customFormat="1" ht="49.5" customHeight="1" x14ac:dyDescent="0.2">
      <c r="A1" s="18"/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34"/>
      <c r="B2" s="35"/>
      <c r="C2" s="34"/>
      <c r="D2" s="34"/>
      <c r="E2" s="34"/>
      <c r="F2" s="34"/>
      <c r="G2" s="34"/>
      <c r="H2" s="34"/>
      <c r="I2" s="34"/>
    </row>
    <row r="3" spans="1:9" x14ac:dyDescent="0.2">
      <c r="A3" s="34"/>
      <c r="B3" s="35"/>
      <c r="C3" s="34"/>
      <c r="D3" s="34"/>
      <c r="E3" s="34"/>
      <c r="F3" s="34"/>
      <c r="G3" s="34"/>
      <c r="H3" s="34"/>
      <c r="I3" s="34"/>
    </row>
    <row r="4" spans="1:9" s="1" customFormat="1" ht="14.5" hidden="1" customHeight="1" x14ac:dyDescent="0.2">
      <c r="A4" s="35"/>
      <c r="B4" s="39"/>
      <c r="C4" s="40" t="str">
        <f>'Risikomatrise - forklaring'!$B$9</f>
        <v>Ubetydelig</v>
      </c>
      <c r="D4" s="40" t="str">
        <f>'Risikomatrise - forklaring'!$B$8</f>
        <v xml:space="preserve">Lav </v>
      </c>
      <c r="E4" s="40" t="str">
        <f>'Risikomatrise - forklaring'!$B$7</f>
        <v>Moderat</v>
      </c>
      <c r="F4" s="40" t="str">
        <f>'Risikomatrise - forklaring'!$B$6</f>
        <v>Alvorlig</v>
      </c>
      <c r="G4" s="40" t="str">
        <f>'Risikomatrise - forklaring'!$B$5</f>
        <v>Svært alvorlig</v>
      </c>
      <c r="H4" s="36"/>
      <c r="I4" s="35"/>
    </row>
    <row r="5" spans="1:9" ht="45" hidden="1" customHeight="1" x14ac:dyDescent="0.2">
      <c r="A5" s="34"/>
      <c r="B5" s="41" t="str">
        <f>'Risikomatrise - forklaring'!$B$12</f>
        <v>Svært stor</v>
      </c>
      <c r="C5" s="42" t="s">
        <v>10</v>
      </c>
      <c r="D5" s="43" t="s">
        <v>29</v>
      </c>
      <c r="E5" s="44" t="s">
        <v>30</v>
      </c>
      <c r="F5" s="44" t="s">
        <v>30</v>
      </c>
      <c r="G5" s="44" t="s">
        <v>30</v>
      </c>
      <c r="H5" s="37"/>
      <c r="I5" s="34"/>
    </row>
    <row r="6" spans="1:9" ht="45" hidden="1" customHeight="1" x14ac:dyDescent="0.2">
      <c r="A6" s="34"/>
      <c r="B6" s="41" t="str">
        <f>'Risikomatrise - forklaring'!$B$13</f>
        <v>Stor</v>
      </c>
      <c r="C6" s="45" t="s">
        <v>9</v>
      </c>
      <c r="D6" s="42" t="s">
        <v>10</v>
      </c>
      <c r="E6" s="43" t="s">
        <v>29</v>
      </c>
      <c r="F6" s="44" t="s">
        <v>30</v>
      </c>
      <c r="G6" s="44" t="s">
        <v>30</v>
      </c>
      <c r="H6" s="37"/>
      <c r="I6" s="34"/>
    </row>
    <row r="7" spans="1:9" ht="45" hidden="1" customHeight="1" x14ac:dyDescent="0.2">
      <c r="A7" s="34"/>
      <c r="B7" s="41" t="str">
        <f>'Risikomatrise - forklaring'!$B$14</f>
        <v>Moderat</v>
      </c>
      <c r="C7" s="45" t="s">
        <v>9</v>
      </c>
      <c r="D7" s="42" t="s">
        <v>10</v>
      </c>
      <c r="E7" s="43" t="s">
        <v>29</v>
      </c>
      <c r="F7" s="43" t="s">
        <v>29</v>
      </c>
      <c r="G7" s="44" t="s">
        <v>30</v>
      </c>
      <c r="H7" s="37"/>
      <c r="I7" s="34"/>
    </row>
    <row r="8" spans="1:9" ht="45" hidden="1" customHeight="1" x14ac:dyDescent="0.2">
      <c r="A8" s="34"/>
      <c r="B8" s="41" t="str">
        <f>'Risikomatrise - forklaring'!$B$15</f>
        <v>Liten</v>
      </c>
      <c r="C8" s="45" t="s">
        <v>9</v>
      </c>
      <c r="D8" s="45" t="s">
        <v>9</v>
      </c>
      <c r="E8" s="42" t="s">
        <v>10</v>
      </c>
      <c r="F8" s="43" t="s">
        <v>29</v>
      </c>
      <c r="G8" s="44" t="s">
        <v>30</v>
      </c>
      <c r="H8" s="37"/>
      <c r="I8" s="34"/>
    </row>
    <row r="9" spans="1:9" ht="45" hidden="1" customHeight="1" x14ac:dyDescent="0.2">
      <c r="A9" s="34"/>
      <c r="B9" s="41" t="str">
        <f>'Risikomatrise - forklaring'!$B$16</f>
        <v>Meget liten</v>
      </c>
      <c r="C9" s="45" t="s">
        <v>9</v>
      </c>
      <c r="D9" s="45" t="s">
        <v>9</v>
      </c>
      <c r="E9" s="45" t="s">
        <v>9</v>
      </c>
      <c r="F9" s="42" t="s">
        <v>10</v>
      </c>
      <c r="G9" s="43" t="s">
        <v>29</v>
      </c>
      <c r="H9" s="37"/>
      <c r="I9" s="34"/>
    </row>
    <row r="10" spans="1:9" hidden="1" x14ac:dyDescent="0.2">
      <c r="A10" s="34"/>
      <c r="B10" s="36"/>
      <c r="C10" s="37"/>
      <c r="D10" s="37"/>
      <c r="E10" s="37"/>
      <c r="F10" s="37"/>
      <c r="G10" s="37"/>
      <c r="H10" s="37"/>
      <c r="I10" s="34"/>
    </row>
    <row r="11" spans="1:9" hidden="1" x14ac:dyDescent="0.2">
      <c r="A11" s="34"/>
      <c r="B11" s="38"/>
      <c r="C11" s="34"/>
      <c r="D11" s="34"/>
      <c r="E11" s="34"/>
      <c r="F11" s="34"/>
      <c r="G11" s="34"/>
      <c r="H11" s="34"/>
      <c r="I11" s="34"/>
    </row>
    <row r="12" spans="1:9" ht="14.5" customHeight="1" x14ac:dyDescent="0.2">
      <c r="A12" s="34"/>
      <c r="B12" s="49"/>
      <c r="C12" s="50" t="str">
        <f>'Risikomatrise - forklaring'!$B$9</f>
        <v>Ubetydelig</v>
      </c>
      <c r="D12" s="50" t="str">
        <f>'Risikomatrise - forklaring'!$B$8</f>
        <v xml:space="preserve">Lav </v>
      </c>
      <c r="E12" s="50" t="str">
        <f>'Risikomatrise - forklaring'!$B$7</f>
        <v>Moderat</v>
      </c>
      <c r="F12" s="50" t="str">
        <f>'Risikomatrise - forklaring'!$B$6</f>
        <v>Alvorlig</v>
      </c>
      <c r="G12" s="50" t="str">
        <f>'Risikomatrise - forklaring'!$B$5</f>
        <v>Svært alvorlig</v>
      </c>
      <c r="H12" s="34"/>
      <c r="I12" s="34"/>
    </row>
    <row r="13" spans="1:9" ht="45" customHeight="1" x14ac:dyDescent="0.2">
      <c r="A13" s="34"/>
      <c r="B13" s="51" t="str">
        <f>'Risikomatrise - forklaring'!$B$12</f>
        <v>Svært stor</v>
      </c>
      <c r="C13" s="52" t="str">
        <f>IF(COUNTIFS('Risikooversikt (logg)'!$E$5:$E$27,'Risikomatrise - forklaring'!$B12,'Risikooversikt (logg)'!$F$5:$F$27,'Risikomatrise - forklaring'!$B$9)=0,"",COUNTIFS('Risikooversikt (logg)'!$E$5:$E$27,'Risikomatrise - forklaring'!$B12,'Risikooversikt (logg)'!$F$5:$F$27,'Risikomatrise - forklaring'!$B$9))</f>
        <v/>
      </c>
      <c r="D13" s="53" t="str">
        <f>IF(COUNTIFS('Risikooversikt (logg)'!$E$5:$E$27,'Risikomatrise - forklaring'!$B12,'Risikooversikt (logg)'!$F$5:$F$27,'Risikomatrise - forklaring'!$B$8)=0,"",COUNTIFS('Risikooversikt (logg)'!$E$5:$E$27,'Risikomatrise - forklaring'!$B12,'Risikooversikt (logg)'!$F$5:$F$27,'Risikomatrise - forklaring'!$B$8))</f>
        <v/>
      </c>
      <c r="E13" s="54" t="str">
        <f>IF(COUNTIFS('Risikooversikt (logg)'!$E$5:$E$27,'Risikomatrise - forklaring'!$B12,'Risikooversikt (logg)'!$F$5:$F$27,'Risikomatrise - forklaring'!$B$7)=0,"",COUNTIFS('Risikooversikt (logg)'!$E$5:$E$27,'Risikomatrise - forklaring'!$B12,'Risikooversikt (logg)'!$F$5:$F$27,'Risikomatrise - forklaring'!$B$7))</f>
        <v/>
      </c>
      <c r="F13" s="54" t="str">
        <f>IF(COUNTIFS('Risikooversikt (logg)'!$E$5:$E$27,'Risikomatrise - forklaring'!$B12,'Risikooversikt (logg)'!$F$5:$F$27,'Risikomatrise - forklaring'!$B$6)=0,"",COUNTIFS('Risikooversikt (logg)'!$E$5:$E$27,'Risikomatrise - forklaring'!$B12,'Risikooversikt (logg)'!$F$5:$F$27,'Risikomatrise - forklaring'!$B$6))</f>
        <v/>
      </c>
      <c r="G13" s="54" t="str">
        <f>IF(COUNTIFS('Risikooversikt (logg)'!$E$5:$E$27,'Risikomatrise - forklaring'!$B12,'Risikooversikt (logg)'!$F$5:$F$27,'Risikomatrise - forklaring'!$B$5)=0,"",COUNTIFS('Risikooversikt (logg)'!$E$5:$E$27,'Risikomatrise - forklaring'!$B12,'Risikooversikt (logg)'!$F$5:$F$27,'Risikomatrise - forklaring'!$B$5))</f>
        <v/>
      </c>
      <c r="H13" s="34"/>
      <c r="I13" s="34"/>
    </row>
    <row r="14" spans="1:9" ht="45" customHeight="1" x14ac:dyDescent="0.2">
      <c r="A14" s="34"/>
      <c r="B14" s="51" t="str">
        <f>'Risikomatrise - forklaring'!$B$13</f>
        <v>Stor</v>
      </c>
      <c r="C14" s="55" t="str">
        <f>IF(COUNTIFS('Risikooversikt (logg)'!$E$5:$E$27,'Risikomatrise - forklaring'!$B13,'Risikooversikt (logg)'!$F$5:$F$27,'Risikomatrise - forklaring'!$B$9)=0,"",COUNTIFS('Risikooversikt (logg)'!$E$5:$E$27,'Risikomatrise - forklaring'!$B13,'Risikooversikt (logg)'!$F$5:$F$27,'Risikomatrise - forklaring'!$B$9))</f>
        <v/>
      </c>
      <c r="D14" s="52" t="str">
        <f>IF(COUNTIFS('Risikooversikt (logg)'!$E$5:$E$27,'Risikomatrise - forklaring'!$B13,'Risikooversikt (logg)'!$F$5:$F$27,'Risikomatrise - forklaring'!$B$8)=0,"",COUNTIFS('Risikooversikt (logg)'!$E$5:$E$27,'Risikomatrise - forklaring'!$B13,'Risikooversikt (logg)'!$F$5:$F$27,'Risikomatrise - forklaring'!$B$8))</f>
        <v/>
      </c>
      <c r="E14" s="53" t="str">
        <f>IF(COUNTIFS('Risikooversikt (logg)'!$E$5:$E$27,'Risikomatrise - forklaring'!$B13,'Risikooversikt (logg)'!$F$5:$F$27,'Risikomatrise - forklaring'!$B$7)=0,"",COUNTIFS('Risikooversikt (logg)'!$E$5:$E$27,'Risikomatrise - forklaring'!$B13,'Risikooversikt (logg)'!$F$5:$F$27,'Risikomatrise - forklaring'!$B$7))</f>
        <v/>
      </c>
      <c r="F14" s="54" t="str">
        <f>IF(COUNTIFS('Risikooversikt (logg)'!$E$5:$E$27,'Risikomatrise - forklaring'!$B13,'Risikooversikt (logg)'!$F$5:$F$27,'Risikomatrise - forklaring'!$B$6)=0,"",COUNTIFS('Risikooversikt (logg)'!$E$5:$E$27,'Risikomatrise - forklaring'!$B13,'Risikooversikt (logg)'!$F$5:$F$27,'Risikomatrise - forklaring'!$B$6))</f>
        <v/>
      </c>
      <c r="G14" s="54" t="str">
        <f>IF(COUNTIFS('Risikooversikt (logg)'!$E$5:$E$27,'Risikomatrise - forklaring'!$B13,'Risikooversikt (logg)'!$F$5:$F$27,'Risikomatrise - forklaring'!$B$5)=0,"",COUNTIFS('Risikooversikt (logg)'!$E$5:$E$27,'Risikomatrise - forklaring'!$B13,'Risikooversikt (logg)'!$F$5:$F$27,'Risikomatrise - forklaring'!$B$5))</f>
        <v/>
      </c>
      <c r="H14" s="34"/>
      <c r="I14" s="34"/>
    </row>
    <row r="15" spans="1:9" ht="45" customHeight="1" x14ac:dyDescent="0.2">
      <c r="A15" s="34"/>
      <c r="B15" s="51" t="str">
        <f>'Risikomatrise - forklaring'!$B$14</f>
        <v>Moderat</v>
      </c>
      <c r="C15" s="55" t="str">
        <f>IF(COUNTIFS('Risikooversikt (logg)'!$E$5:$E$27,'Risikomatrise - forklaring'!$B14,'Risikooversikt (logg)'!$F$5:$F$27,'Risikomatrise - forklaring'!$B$9)=0,"",COUNTIFS('Risikooversikt (logg)'!$E$5:$E$27,'Risikomatrise - forklaring'!$B14,'Risikooversikt (logg)'!$F$5:$F$27,'Risikomatrise - forklaring'!$B$9))</f>
        <v/>
      </c>
      <c r="D15" s="52" t="str">
        <f>IF(COUNTIFS('Risikooversikt (logg)'!$E$5:$E$27,'Risikomatrise - forklaring'!$B14,'Risikooversikt (logg)'!$F$5:$F$27,'Risikomatrise - forklaring'!$B$8)=0,"",COUNTIFS('Risikooversikt (logg)'!$E$5:$E$27,'Risikomatrise - forklaring'!$B14,'Risikooversikt (logg)'!$F$5:$F$27,'Risikomatrise - forklaring'!$B$8))</f>
        <v/>
      </c>
      <c r="E15" s="53" t="str">
        <f>IF(COUNTIFS('Risikooversikt (logg)'!$E$5:$E$27,'Risikomatrise - forklaring'!$B14,'Risikooversikt (logg)'!$F$5:$F$27,'Risikomatrise - forklaring'!$B$7)=0,"",COUNTIFS('Risikooversikt (logg)'!$E$5:$E$27,'Risikomatrise - forklaring'!$B14,'Risikooversikt (logg)'!$F$5:$F$27,'Risikomatrise - forklaring'!$B$7))</f>
        <v/>
      </c>
      <c r="F15" s="53" t="str">
        <f>IF(COUNTIFS('Risikooversikt (logg)'!$E$5:$E$27,'Risikomatrise - forklaring'!$B14,'Risikooversikt (logg)'!$F$5:$F$27,'Risikomatrise - forklaring'!$B$6)=0,"",COUNTIFS('Risikooversikt (logg)'!$E$5:$E$27,'Risikomatrise - forklaring'!$B14,'Risikooversikt (logg)'!$F$5:$F$27,'Risikomatrise - forklaring'!$B$6))</f>
        <v/>
      </c>
      <c r="G15" s="54" t="str">
        <f>IF(COUNTIFS('Risikooversikt (logg)'!$E$5:$E$27,'Risikomatrise - forklaring'!$B14,'Risikooversikt (logg)'!$F$5:$F$27,'Risikomatrise - forklaring'!$B$5)=0,"",COUNTIFS('Risikooversikt (logg)'!$E$5:$E$27,'Risikomatrise - forklaring'!$B14,'Risikooversikt (logg)'!$F$5:$F$27,'Risikomatrise - forklaring'!$B$5))</f>
        <v/>
      </c>
      <c r="H15" s="34"/>
      <c r="I15" s="34"/>
    </row>
    <row r="16" spans="1:9" ht="45" customHeight="1" x14ac:dyDescent="0.2">
      <c r="A16" s="34"/>
      <c r="B16" s="51" t="str">
        <f>'Risikomatrise - forklaring'!$B$15</f>
        <v>Liten</v>
      </c>
      <c r="C16" s="55" t="str">
        <f>IF(COUNTIFS('Risikooversikt (logg)'!$E$5:$E$27,'Risikomatrise - forklaring'!$B15,'Risikooversikt (logg)'!$F$5:$F$27,'Risikomatrise - forklaring'!$B$9)=0,"",COUNTIFS('Risikooversikt (logg)'!$E$5:$E$27,'Risikomatrise - forklaring'!$B15,'Risikooversikt (logg)'!$F$5:$F$27,'Risikomatrise - forklaring'!$B$9))</f>
        <v/>
      </c>
      <c r="D16" s="55" t="str">
        <f>IF(COUNTIFS('Risikooversikt (logg)'!$E$5:$E$27,'Risikomatrise - forklaring'!$B15,'Risikooversikt (logg)'!$F$5:$F$27,'Risikomatrise - forklaring'!$B$8)=0,"",COUNTIFS('Risikooversikt (logg)'!$E$5:$E$27,'Risikomatrise - forklaring'!$B15,'Risikooversikt (logg)'!$F$5:$F$27,'Risikomatrise - forklaring'!$B$8))</f>
        <v/>
      </c>
      <c r="E16" s="52" t="str">
        <f>IF(COUNTIFS('Risikooversikt (logg)'!$E$5:$E$27,'Risikomatrise - forklaring'!$B15,'Risikooversikt (logg)'!$F$5:$F$27,'Risikomatrise - forklaring'!$B$7)=0,"",COUNTIFS('Risikooversikt (logg)'!$E$5:$E$27,'Risikomatrise - forklaring'!$B15,'Risikooversikt (logg)'!$F$5:$F$27,'Risikomatrise - forklaring'!$B$7))</f>
        <v/>
      </c>
      <c r="F16" s="53" t="str">
        <f>IF(COUNTIFS('Risikooversikt (logg)'!$E$5:$E$27,'Risikomatrise - forklaring'!$B15,'Risikooversikt (logg)'!$F$5:$F$27,'Risikomatrise - forklaring'!$B$6)=0,"",COUNTIFS('Risikooversikt (logg)'!$E$5:$E$27,'Risikomatrise - forklaring'!$B15,'Risikooversikt (logg)'!$F$5:$F$27,'Risikomatrise - forklaring'!$B$6))</f>
        <v/>
      </c>
      <c r="G16" s="54" t="str">
        <f>IF(COUNTIFS('Risikooversikt (logg)'!$E$5:$E$27,'Risikomatrise - forklaring'!$B15,'Risikooversikt (logg)'!$F$5:$F$27,'Risikomatrise - forklaring'!$B$5)=0,"",COUNTIFS('Risikooversikt (logg)'!$E$5:$E$27,'Risikomatrise - forklaring'!$B15,'Risikooversikt (logg)'!$F$5:$F$27,'Risikomatrise - forklaring'!$B$5))</f>
        <v/>
      </c>
      <c r="H16" s="34"/>
      <c r="I16" s="34"/>
    </row>
    <row r="17" spans="1:11" ht="45" customHeight="1" x14ac:dyDescent="0.2">
      <c r="A17" s="34"/>
      <c r="B17" s="51" t="str">
        <f>'Risikomatrise - forklaring'!$B$16</f>
        <v>Meget liten</v>
      </c>
      <c r="C17" s="55" t="str">
        <f>IF(COUNTIFS('Risikooversikt (logg)'!$E$5:$E$27,'Risikomatrise - forklaring'!$B16,'Risikooversikt (logg)'!$F$5:$F$27,'Risikomatrise - forklaring'!$B$9)=0,"",COUNTIFS('Risikooversikt (logg)'!$E$5:$E$27,'Risikomatrise - forklaring'!$B16,'Risikooversikt (logg)'!$F$5:$F$27,'Risikomatrise - forklaring'!$B$9))</f>
        <v/>
      </c>
      <c r="D17" s="55" t="str">
        <f>IF(COUNTIFS('Risikooversikt (logg)'!$E$5:$E$27,'Risikomatrise - forklaring'!$B16,'Risikooversikt (logg)'!$F$5:$F$27,'Risikomatrise - forklaring'!$B$8)=0,"",COUNTIFS('Risikooversikt (logg)'!$E$5:$E$27,'Risikomatrise - forklaring'!$B16,'Risikooversikt (logg)'!$F$5:$F$27,'Risikomatrise - forklaring'!$B$8))</f>
        <v/>
      </c>
      <c r="E17" s="55" t="str">
        <f>IF(COUNTIFS('Risikooversikt (logg)'!$E$5:$E$27,'Risikomatrise - forklaring'!$B16,'Risikooversikt (logg)'!$F$5:$F$27,'Risikomatrise - forklaring'!$B$7)=0,"",COUNTIFS('Risikooversikt (logg)'!$E$5:$E$27,'Risikomatrise - forklaring'!$B16,'Risikooversikt (logg)'!$F$5:$F$27,'Risikomatrise - forklaring'!$B$7))</f>
        <v/>
      </c>
      <c r="F17" s="52" t="str">
        <f>IF(COUNTIFS('Risikooversikt (logg)'!$E$5:$E$27,'Risikomatrise - forklaring'!$B16,'Risikooversikt (logg)'!$F$5:$F$27,'Risikomatrise - forklaring'!$B$6)=0,"",COUNTIFS('Risikooversikt (logg)'!$E$5:$E$27,'Risikomatrise - forklaring'!$B16,'Risikooversikt (logg)'!$F$5:$F$27,'Risikomatrise - forklaring'!$B$6))</f>
        <v/>
      </c>
      <c r="G17" s="53" t="str">
        <f>IF(COUNTIFS('Risikooversikt (logg)'!$E$5:$E$27,'Risikomatrise - forklaring'!$B16,'Risikooversikt (logg)'!$F$5:$F$27,'Risikomatrise - forklaring'!$B$5)=0,"",COUNTIFS('Risikooversikt (logg)'!$E$5:$E$27,'Risikomatrise - forklaring'!$B16,'Risikooversikt (logg)'!$F$5:$F$27,'Risikomatrise - forklaring'!$B$5))</f>
        <v/>
      </c>
      <c r="H17" s="34"/>
      <c r="I17" s="34"/>
    </row>
    <row r="18" spans="1:11" x14ac:dyDescent="0.2">
      <c r="A18" s="34"/>
      <c r="B18" s="35"/>
      <c r="C18" s="34"/>
      <c r="D18" s="34"/>
      <c r="E18" s="34"/>
      <c r="F18" s="34"/>
      <c r="G18" s="34"/>
      <c r="H18" s="34"/>
      <c r="I18" s="34"/>
    </row>
    <row r="19" spans="1:11" x14ac:dyDescent="0.2">
      <c r="A19" s="34"/>
      <c r="B19" s="35"/>
      <c r="C19" s="34"/>
      <c r="D19" s="34"/>
      <c r="E19" s="34"/>
      <c r="F19" s="34"/>
      <c r="G19" s="34"/>
      <c r="H19" s="34"/>
      <c r="I19" s="34"/>
    </row>
    <row r="20" spans="1:11" x14ac:dyDescent="0.2">
      <c r="A20" s="34"/>
      <c r="B20" s="35"/>
      <c r="C20" s="34"/>
      <c r="D20" s="34"/>
      <c r="E20" s="34"/>
      <c r="F20" s="34"/>
      <c r="G20" s="34"/>
      <c r="H20" s="34"/>
      <c r="I20" s="34"/>
    </row>
    <row r="21" spans="1:11" x14ac:dyDescent="0.2">
      <c r="A21" s="34"/>
      <c r="B21" s="35"/>
      <c r="C21" s="34"/>
      <c r="D21" s="34"/>
      <c r="E21" s="34"/>
      <c r="F21" s="34"/>
      <c r="G21" s="34"/>
      <c r="H21" s="34"/>
      <c r="I21" s="34"/>
      <c r="K21" s="2" t="s">
        <v>17</v>
      </c>
    </row>
  </sheetData>
  <sheetProtection algorithmName="SHA-512" hashValue="phq7byPJRPaZ6gAJGOd2jV04qNCn1ccAtjZg+zSBTGVM81qRbAEpcgO08gdsy1MJt97D6fFxZyJSEMov8VwFww==" saltValue="LC7hNgSmmZl6HNBTHS/wn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0DD9-D533-4E99-9271-C5C9921CBF34}">
  <sheetPr codeName="Sheet3">
    <tabColor theme="4" tint="-0.499984740745262"/>
  </sheetPr>
  <dimension ref="A1:S30"/>
  <sheetViews>
    <sheetView showGridLines="0" tabSelected="1" zoomScale="150" zoomScaleNormal="100" workbookViewId="0">
      <selection activeCell="G25" sqref="G25"/>
    </sheetView>
  </sheetViews>
  <sheetFormatPr baseColWidth="10" defaultColWidth="0" defaultRowHeight="14" zeroHeight="1" x14ac:dyDescent="0.15"/>
  <cols>
    <col min="1" max="1" width="8.6640625" style="3" customWidth="1"/>
    <col min="2" max="12" width="9.33203125" style="3" customWidth="1"/>
    <col min="13" max="19" width="0" style="3" hidden="1" customWidth="1"/>
    <col min="20" max="16384" width="9.33203125" style="3" hidden="1"/>
  </cols>
  <sheetData>
    <row r="1" spans="1:18" s="12" customFormat="1" ht="49.5" customHeight="1" x14ac:dyDescent="0.2"/>
    <row r="2" spans="1:18" x14ac:dyDescent="0.15"/>
    <row r="3" spans="1:18" x14ac:dyDescent="0.15"/>
    <row r="4" spans="1:18" x14ac:dyDescent="0.15">
      <c r="A4" s="3" t="s">
        <v>17</v>
      </c>
      <c r="B4" s="4" t="s">
        <v>19</v>
      </c>
      <c r="D4" s="5"/>
      <c r="E4" s="6" t="s">
        <v>20</v>
      </c>
    </row>
    <row r="5" spans="1:18" x14ac:dyDescent="0.15">
      <c r="B5" s="7" t="s">
        <v>12</v>
      </c>
      <c r="D5" s="8"/>
    </row>
    <row r="6" spans="1:18" x14ac:dyDescent="0.15">
      <c r="B6" s="7" t="s">
        <v>11</v>
      </c>
      <c r="D6" s="8"/>
    </row>
    <row r="7" spans="1:18" x14ac:dyDescent="0.15">
      <c r="B7" s="7" t="s">
        <v>10</v>
      </c>
      <c r="D7" s="8"/>
    </row>
    <row r="8" spans="1:18" x14ac:dyDescent="0.15">
      <c r="B8" s="7" t="s">
        <v>21</v>
      </c>
      <c r="D8" s="8"/>
    </row>
    <row r="9" spans="1:18" x14ac:dyDescent="0.15">
      <c r="B9" s="7" t="s">
        <v>8</v>
      </c>
      <c r="D9" s="8"/>
    </row>
    <row r="10" spans="1:18" x14ac:dyDescent="0.15">
      <c r="D10" s="8"/>
    </row>
    <row r="11" spans="1:18" ht="15" x14ac:dyDescent="0.2">
      <c r="B11" s="4" t="s">
        <v>22</v>
      </c>
      <c r="D11" s="5"/>
      <c r="M11"/>
      <c r="N11"/>
      <c r="O11"/>
      <c r="P11"/>
      <c r="Q11"/>
      <c r="R11"/>
    </row>
    <row r="12" spans="1:18" x14ac:dyDescent="0.15">
      <c r="B12" s="7" t="s">
        <v>13</v>
      </c>
      <c r="C12" s="9"/>
      <c r="D12" s="8"/>
    </row>
    <row r="13" spans="1:18" x14ac:dyDescent="0.15">
      <c r="B13" s="7" t="s">
        <v>14</v>
      </c>
      <c r="C13" s="9"/>
      <c r="D13" s="8"/>
    </row>
    <row r="14" spans="1:18" x14ac:dyDescent="0.15">
      <c r="B14" s="7" t="s">
        <v>10</v>
      </c>
      <c r="C14" s="9"/>
      <c r="D14" s="8"/>
    </row>
    <row r="15" spans="1:18" x14ac:dyDescent="0.15">
      <c r="B15" s="7" t="s">
        <v>15</v>
      </c>
      <c r="C15" s="9"/>
      <c r="D15" s="8"/>
    </row>
    <row r="16" spans="1:18" x14ac:dyDescent="0.15">
      <c r="B16" s="7" t="s">
        <v>16</v>
      </c>
      <c r="D16" s="8"/>
    </row>
    <row r="17" spans="2:4" x14ac:dyDescent="0.15">
      <c r="D17" s="8"/>
    </row>
    <row r="18" spans="2:4" x14ac:dyDescent="0.15">
      <c r="D18" s="8"/>
    </row>
    <row r="19" spans="2:4" x14ac:dyDescent="0.15"/>
    <row r="20" spans="2:4" x14ac:dyDescent="0.15"/>
    <row r="21" spans="2:4" x14ac:dyDescent="0.15">
      <c r="B21" s="6" t="s">
        <v>23</v>
      </c>
    </row>
    <row r="22" spans="2:4" x14ac:dyDescent="0.15">
      <c r="B22" s="10" t="s">
        <v>24</v>
      </c>
    </row>
    <row r="23" spans="2:4" x14ac:dyDescent="0.15">
      <c r="B23" s="10" t="s">
        <v>25</v>
      </c>
    </row>
    <row r="24" spans="2:4" x14ac:dyDescent="0.15">
      <c r="B24" s="10" t="s">
        <v>26</v>
      </c>
    </row>
    <row r="25" spans="2:4" x14ac:dyDescent="0.15">
      <c r="B25" s="10" t="s">
        <v>27</v>
      </c>
    </row>
    <row r="26" spans="2:4" x14ac:dyDescent="0.15">
      <c r="B26" s="10" t="s">
        <v>28</v>
      </c>
    </row>
    <row r="27" spans="2:4" x14ac:dyDescent="0.15">
      <c r="B27" s="10"/>
    </row>
    <row r="28" spans="2:4" x14ac:dyDescent="0.15"/>
    <row r="30" spans="2:4" hidden="1" x14ac:dyDescent="0.15">
      <c r="B30" s="11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BF609FE1DF74FA20052C9994C0957" ma:contentTypeVersion="21" ma:contentTypeDescription="Create a new document." ma:contentTypeScope="" ma:versionID="829caf08350d4d8f67b4b72a459759eb">
  <xsd:schema xmlns:xsd="http://www.w3.org/2001/XMLSchema" xmlns:xs="http://www.w3.org/2001/XMLSchema" xmlns:p="http://schemas.microsoft.com/office/2006/metadata/properties" xmlns:ns1="http://schemas.microsoft.com/sharepoint/v3" xmlns:ns2="f80ed291-6564-4387-90a6-c55f06728508" xmlns:ns3="39d86da6-136f-4bbf-bde7-6342502e9d96" targetNamespace="http://schemas.microsoft.com/office/2006/metadata/properties" ma:root="true" ma:fieldsID="7a1106238de35574ee0a0cf0a02cb029" ns1:_="" ns2:_="" ns3:_="">
    <xsd:import namespace="http://schemas.microsoft.com/sharepoint/v3"/>
    <xsd:import namespace="f80ed291-6564-4387-90a6-c55f06728508"/>
    <xsd:import namespace="39d86da6-136f-4bbf-bde7-6342502e9d96"/>
    <xsd:element name="properties">
      <xsd:complexType>
        <xsd:sequence>
          <xsd:element name="documentManagement">
            <xsd:complexType>
              <xsd:all>
                <xsd:element ref="ns2:Dok_x002e_status" minOccurs="0"/>
                <xsd:element ref="ns2:Delteksternt" minOccurs="0"/>
                <xsd:element ref="ns2:Info_x0001f4d1_" minOccurs="0"/>
                <xsd:element ref="ns1:_ip_UnifiedCompliancePolicyPropertie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UIAction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ed291-6564-4387-90a6-c55f06728508" elementFormDefault="qualified">
    <xsd:import namespace="http://schemas.microsoft.com/office/2006/documentManagement/types"/>
    <xsd:import namespace="http://schemas.microsoft.com/office/infopath/2007/PartnerControls"/>
    <xsd:element name="Dok_x002e_status" ma:index="2" nillable="true" ma:displayName="Dok. status" ma:format="Dropdown" ma:internalName="Dok_x002e_status">
      <xsd:simpleType>
        <xsd:restriction base="dms:Choice">
          <xsd:enumeration value="Utkast ▶"/>
          <xsd:enumeration value="Gjeldende ✅"/>
          <xsd:enumeration value="Utgått ❌"/>
          <xsd:enumeration value="For info 💡"/>
          <xsd:enumeration value="Annet"/>
        </xsd:restriction>
      </xsd:simpleType>
    </xsd:element>
    <xsd:element name="Delteksternt" ma:index="3" nillable="true" ma:displayName="Delt eksternt 🔓" ma:default="0" ma:format="Dropdown" ma:internalName="Delteksternt">
      <xsd:simpleType>
        <xsd:restriction base="dms:Boolean"/>
      </xsd:simpleType>
    </xsd:element>
    <xsd:element name="Info_x0001f4d1_" ma:index="4" nillable="true" ma:displayName="Info 📑" ma:format="Dropdown" ma:internalName="Info_x0001f4d1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dc50227e-c313-4633-a131-4c0e9c1be0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86da6-136f-4bbf-bde7-6342502e9d9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d42d1a1a-24c2-4327-9f0b-197f813b8dda}" ma:internalName="TaxCatchAll" ma:showField="CatchAllData" ma:web="39d86da6-136f-4bbf-bde7-6342502e9d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_x002e_status xmlns="f80ed291-6564-4387-90a6-c55f06728508" xsi:nil="true"/>
    <Delteksternt xmlns="f80ed291-6564-4387-90a6-c55f06728508">false</Delteksternt>
    <_ip_UnifiedCompliancePolicyUIAction xmlns="http://schemas.microsoft.com/sharepoint/v3" xsi:nil="true"/>
    <lcf76f155ced4ddcb4097134ff3c332f xmlns="f80ed291-6564-4387-90a6-c55f06728508">
      <Terms xmlns="http://schemas.microsoft.com/office/infopath/2007/PartnerControls"/>
    </lcf76f155ced4ddcb4097134ff3c332f>
    <_ip_UnifiedCompliancePolicyProperties xmlns="http://schemas.microsoft.com/sharepoint/v3" xsi:nil="true"/>
    <Info_x0001f4d1_ xmlns="f80ed291-6564-4387-90a6-c55f06728508" xsi:nil="true"/>
    <TaxCatchAll xmlns="39d86da6-136f-4bbf-bde7-6342502e9d96" xsi:nil="true"/>
    <SharedWithUsers xmlns="39d86da6-136f-4bbf-bde7-6342502e9d9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0753DB3-474D-407F-866E-EA2203AEE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ed291-6564-4387-90a6-c55f06728508"/>
    <ds:schemaRef ds:uri="39d86da6-136f-4bbf-bde7-6342502e9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4F7A52-D2F3-4586-B998-0A8D551A8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EB58D-27C4-4926-A45B-D06C1FFC318E}">
  <ds:schemaRefs>
    <ds:schemaRef ds:uri="f80ed291-6564-4387-90a6-c55f06728508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39d86da6-136f-4bbf-bde7-6342502e9d96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Risikooversikt (logg)</vt:lpstr>
      <vt:lpstr>Risikomatrise</vt:lpstr>
      <vt:lpstr>Risikomatrise - forklaring</vt:lpstr>
      <vt:lpstr>Risikomatrise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Erlend Kleiven-Jørgensen</dc:creator>
  <cp:lastModifiedBy>Julie Øvstedal</cp:lastModifiedBy>
  <dcterms:created xsi:type="dcterms:W3CDTF">2023-01-16T10:53:01Z</dcterms:created>
  <dcterms:modified xsi:type="dcterms:W3CDTF">2023-01-17T12:55:50Z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0x0101001A5BF609FE1DF74FA20052C9994C0957</vt:lpwstr>
  </property>
  <property fmtid="{D5CDD505-2E9C-101B-9397-08002B2CF9AE}" pid="3" name="MediaServiceImageTags">
    <vt:lpwstr/>
  </property>
</Properties>
</file>